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<sst xmlns="http://schemas.openxmlformats.org/spreadsheetml/2006/main" count="31" uniqueCount="31">
  <si>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</si>
  <si>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</si>
  <si>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</si>
  <si>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Panell sandvitx per a forjat, sobre estructura d'acer.</t>
  </si>
  <si>
    <r>
      <rPr>
        <sz val="8.25"/>
        <color rgb="FF000000"/>
        <rFont val="Arial"/>
        <family val="2"/>
      </rPr>
      <t xml:space="preserve">Panell sandvitx encadellat en les quatre cares, Thermochip Floor, TYY 12-40-12 "THERMOCHIP", compost de: cara exterior de placa de guix reforçat amb fibres, de 12 mm d'espessor, nucli aïllant d'escuma de poliestirè extrusor de 40 mm d'espessor i cara interior de placa de guix reforçat amb fibres, de 12 mm d'espessor, de 2400x550 mm, transmitància tèrmica 0,774 W/(m²K), Euroclasse B-s1, d0 de reacció al foc, segons UNE-EN 13501-1, fixat amb cargols autotaladrants de cap aixamfranat, d'acer al carboni, sobre estructura d'acer de perfils amb ales de fins a 6 mm de gruix, amb una llum entre recolzaments de 40 cm, per a forjat.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</si>
  <si>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</si>
  <si>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</si>
  <si>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</si>
  <si>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</si>
  <si>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</si>
  <si>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</si>
  <si>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</si>
  <si>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mt13pst040oa</t>
  </si>
  <si>
    <t xml:space="preserve">m²</t>
  </si>
  <si>
    <t xml:space="preserve">Panell sandvitx encadellat en les quatre cares, Thermochip Floor, TYY 12-40-12 "THERMOCHIP", compost de: cara exterior de placa de guix reforçat amb fibres, de 12 mm d'espessor, nucli aïllant d'escuma de poliestirè extrusor de 40 mm d'espessor i cara interior de placa de guix reforçat amb fibres, de 12 mm d'espessor, de 2400x550 mm, transmitància tèrmica 0,774 W/(m²K), Euroclasse B-s1, d0 de reacció al foc, segons UNE-EN 13501-1.</t>
  </si>
  <si>
    <t xml:space="preserve">mt13pst130d</t>
  </si>
  <si>
    <t xml:space="preserve">U</t>
  </si>
  <si>
    <t xml:space="preserve">Cargol autoforadant de cap aixamfranat, d'acer al carboni, de 6,3 mm de diàmetre i 100 mm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</si>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</sst>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49.76</v>
      </c>
      <c r="H10" s="12">
        <f ca="1">ROUND(INDIRECT(ADDRESS(ROW()+(0), COLUMN()+(-2), 1))*INDIRECT(ADDRESS(ROW()+(0), COLUMN()+(-1), 1)), 2)</f>
        <v>52.25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0.4</v>
      </c>
      <c r="H11" s="14">
        <f ca="1">ROUND(INDIRECT(ADDRESS(ROW()+(0), COLUMN()+(-2), 1))*INDIRECT(ADDRESS(ROW()+(0), COLUMN()+(-1), 1)), 2)</f>
        <v>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0.295</v>
      </c>
      <c r="G14" s="12">
        <v>29.34</v>
      </c>
      <c r="H14" s="12">
        <f ca="1">ROUND(INDIRECT(ADDRESS(ROW()+(0), COLUMN()+(-2), 1))*INDIRECT(ADDRESS(ROW()+(0), COLUMN()+(-1), 1)), 2)</f>
        <v>8.66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0.295</v>
      </c>
      <c r="G15" s="14">
        <v>25.28</v>
      </c>
      <c r="H15" s="14">
        <f ca="1">ROUND(INDIRECT(ADDRESS(ROW()+(0), COLUMN()+(-2), 1))*INDIRECT(ADDRESS(ROW()+(0), COLUMN()+(-1), 1)), 2)</f>
        <v>7.46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74.77</v>
      </c>
      <c r="H18" s="14">
        <f ca="1">ROUND(INDIRECT(ADDRESS(ROW()+(0), COLUMN()+(-2), 1))*INDIRECT(ADDRESS(ROW()+(0), COLUMN()+(-1), 1))/100, 2)</f>
        <v>1.5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76.27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